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ЛДП\"/>
    </mc:Choice>
  </mc:AlternateContent>
  <bookViews>
    <workbookView xWindow="0" yWindow="0" windowWidth="23040" windowHeight="8808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G12" i="1"/>
  <c r="G13" i="1"/>
  <c r="G14" i="1"/>
  <c r="G15" i="1"/>
  <c r="G16" i="1"/>
  <c r="G17" i="1"/>
  <c r="G18" i="1"/>
  <c r="G19" i="1"/>
  <c r="F12" i="1"/>
  <c r="F13" i="1"/>
  <c r="F14" i="1"/>
  <c r="F15" i="1"/>
  <c r="F16" i="1"/>
  <c r="F17" i="1"/>
  <c r="F18" i="1"/>
  <c r="F19" i="1"/>
  <c r="E12" i="1"/>
  <c r="E13" i="1"/>
  <c r="E14" i="1"/>
  <c r="E15" i="1"/>
  <c r="E16" i="1"/>
  <c r="E17" i="1"/>
  <c r="E18" i="1"/>
  <c r="E19" i="1"/>
  <c r="C12" i="1"/>
  <c r="C13" i="1"/>
  <c r="C14" i="1"/>
  <c r="C15" i="1"/>
  <c r="C16" i="1"/>
  <c r="C17" i="1"/>
  <c r="C18" i="1"/>
  <c r="C19" i="1"/>
  <c r="D13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<sst xmlns="http://schemas.openxmlformats.org/spreadsheetml/2006/main" count="45" uniqueCount="43">
  <si>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</si>
  <si>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</si>
  <si>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</si>
  <si>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</si>
  <si>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</si>
  <si>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</si>
  <si>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</si>
  <si>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</si>
  <si>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</si>
  <si>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</si>
  <si>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</si>
  <si>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</si>
  <si>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</si>
  <si>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</si>
  <si>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</si>
  <si>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</si>
  <si>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</si>
  <si>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</si>
  <si>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</si>
  <si>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</si>
  <si>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</si>
  <si>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</si>
  <si>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</si>
  <si>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</si>
  <si>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</si>
  <si>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</si>
  <si>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</si>
  <si>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МКОУ-Верх-Чикская СОШ</t>
  </si>
  <si>
    <t>Хлеб пшеничный</t>
  </si>
  <si>
    <t>Хлеб ржано-пшеничный</t>
  </si>
  <si>
    <t>Пром.</t>
  </si>
  <si>
    <t>Суп молочный с макаронными изделиями</t>
  </si>
  <si>
    <t>Какао с молоком</t>
  </si>
  <si>
    <t>Повидло яблочное</t>
  </si>
  <si>
    <t>кондит.</t>
  </si>
  <si>
    <t>Салат картофельный с морковью и зеленым горошком</t>
  </si>
  <si>
    <t>Биточек из говядины</t>
  </si>
  <si>
    <t>Макароны отварные</t>
  </si>
  <si>
    <t>Сок абрикосовый</t>
  </si>
  <si>
    <t>Соус красный основной</t>
  </si>
  <si>
    <t>соус</t>
  </si>
  <si>
    <t>54-19к</t>
  </si>
  <si>
    <t>54-21гн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</si>
</sst>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1" fillId="4" borderId="7" xfId="0" applyFont="1" applyFill="1" applyBorder="1" applyAlignment="1" applyProtection="1">
      <alignment horizontal="left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6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4;&#1077;&#1085;&#1102;%20&#1051;&#1044;&#1055;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1">
          <cell r="F71">
            <v>100</v>
          </cell>
          <cell r="G71">
            <v>2.8</v>
          </cell>
          <cell r="H71">
            <v>7.2</v>
          </cell>
          <cell r="I71">
            <v>10.4</v>
          </cell>
          <cell r="J71">
            <v>117.2</v>
          </cell>
          <cell r="K71" t="str">
            <v>54-34с</v>
          </cell>
          <cell r="L71">
            <v>14.16</v>
          </cell>
        </row>
        <row r="72">
          <cell r="F72">
            <v>250</v>
          </cell>
          <cell r="G72">
            <v>6.2</v>
          </cell>
          <cell r="H72">
            <v>7.2</v>
          </cell>
          <cell r="I72">
            <v>14.1</v>
          </cell>
          <cell r="J72">
            <v>146.1</v>
          </cell>
          <cell r="K72" t="str">
            <v>54-11с</v>
          </cell>
          <cell r="L72">
            <v>13.64</v>
          </cell>
        </row>
        <row r="73">
          <cell r="F73">
            <v>100</v>
          </cell>
          <cell r="G73">
            <v>18.2</v>
          </cell>
          <cell r="H73">
            <v>17.399999999999999</v>
          </cell>
          <cell r="I73">
            <v>16.399999999999999</v>
          </cell>
          <cell r="J73">
            <v>295.2</v>
          </cell>
          <cell r="K73" t="str">
            <v>54-6м</v>
          </cell>
          <cell r="L73">
            <v>60.26</v>
          </cell>
        </row>
        <row r="74">
          <cell r="F74">
            <v>200</v>
          </cell>
          <cell r="G74">
            <v>7.1</v>
          </cell>
          <cell r="H74">
            <v>6.6</v>
          </cell>
          <cell r="I74">
            <v>43.7</v>
          </cell>
          <cell r="J74">
            <v>262.39999999999998</v>
          </cell>
          <cell r="K74" t="str">
            <v>54-1г</v>
          </cell>
          <cell r="L74">
            <v>12.11</v>
          </cell>
        </row>
        <row r="75">
          <cell r="F75">
            <v>200</v>
          </cell>
          <cell r="G75">
            <v>1</v>
          </cell>
          <cell r="H75">
            <v>0</v>
          </cell>
          <cell r="I75">
            <v>25.4</v>
          </cell>
          <cell r="J75">
            <v>105.6</v>
          </cell>
          <cell r="K75" t="str">
            <v>Пром.</v>
          </cell>
          <cell r="L75">
            <v>23.94</v>
          </cell>
        </row>
        <row r="76">
          <cell r="F76">
            <v>50</v>
          </cell>
          <cell r="G76">
            <v>3.8</v>
          </cell>
          <cell r="H76">
            <v>0.4</v>
          </cell>
          <cell r="I76">
            <v>24.6</v>
          </cell>
          <cell r="J76">
            <v>117.2</v>
          </cell>
          <cell r="K76" t="str">
            <v>Пром.</v>
          </cell>
          <cell r="L76">
            <v>5.25</v>
          </cell>
        </row>
        <row r="77">
          <cell r="F77">
            <v>20</v>
          </cell>
          <cell r="G77">
            <v>1.3</v>
          </cell>
          <cell r="H77">
            <v>0.2</v>
          </cell>
          <cell r="I77">
            <v>7.9</v>
          </cell>
          <cell r="J77">
            <v>39.1</v>
          </cell>
          <cell r="K77" t="str">
            <v>Пром.</v>
          </cell>
          <cell r="L77">
            <v>1.94</v>
          </cell>
        </row>
        <row r="78">
          <cell r="F78">
            <v>50</v>
          </cell>
          <cell r="G78">
            <v>1.6</v>
          </cell>
          <cell r="H78">
            <v>1.2</v>
          </cell>
          <cell r="I78">
            <v>4.5</v>
          </cell>
          <cell r="J78">
            <v>35.299999999999997</v>
          </cell>
          <cell r="K78" t="str">
            <v>54-3соус</v>
          </cell>
          <cell r="L78">
            <v>8.06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6">
          <cell r="D56" t="str">
            <v>Суп крестьянский с крупой (крупа рисовая)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9" sqref="E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27</v>
      </c>
      <c r="C1" s="54"/>
      <c r="D1" s="55"/>
      <c r="E1" t="s">
        <v>21</v>
      </c>
      <c r="F1" s="22"/>
      <c r="I1" t="s">
        <v>1</v>
      </c>
      <c r="J1" s="21">
        <v>46177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1" t="s">
        <v>41</v>
      </c>
      <c r="D4" s="32" t="s">
        <v>31</v>
      </c>
      <c r="E4" s="14">
        <v>250</v>
      </c>
      <c r="F4" s="23">
        <v>23.42</v>
      </c>
      <c r="G4" s="42">
        <v>167.8</v>
      </c>
      <c r="H4" s="34">
        <v>6.9</v>
      </c>
      <c r="I4" s="34">
        <v>5.7</v>
      </c>
      <c r="J4" s="35">
        <v>22.3</v>
      </c>
    </row>
    <row r="5" spans="1:10" x14ac:dyDescent="0.3">
      <c r="A5" s="6"/>
      <c r="B5" s="1" t="s">
        <v>12</v>
      </c>
      <c r="C5" s="50" t="s">
        <v>42</v>
      </c>
      <c r="D5" s="33" t="s">
        <v>32</v>
      </c>
      <c r="E5" s="16">
        <v>200</v>
      </c>
      <c r="F5" s="24">
        <v>17.45</v>
      </c>
      <c r="G5" s="43">
        <v>100.4</v>
      </c>
      <c r="H5" s="36">
        <v>4.7</v>
      </c>
      <c r="I5" s="36">
        <v>3.5</v>
      </c>
      <c r="J5" s="37">
        <v>12.5</v>
      </c>
    </row>
    <row r="6" spans="1:10" x14ac:dyDescent="0.3">
      <c r="A6" s="6"/>
      <c r="B6" s="1" t="s">
        <v>22</v>
      </c>
      <c r="C6" s="49" t="s">
        <v>30</v>
      </c>
      <c r="D6" s="33" t="s">
        <v>28</v>
      </c>
      <c r="E6" s="16">
        <v>50</v>
      </c>
      <c r="F6" s="24">
        <v>5.25</v>
      </c>
      <c r="G6" s="36">
        <v>117.2</v>
      </c>
      <c r="H6" s="36">
        <v>3.8</v>
      </c>
      <c r="I6" s="36">
        <v>0.4</v>
      </c>
      <c r="J6" s="37">
        <v>24.6</v>
      </c>
    </row>
    <row r="7" spans="1:10" x14ac:dyDescent="0.3">
      <c r="A7" s="6"/>
      <c r="B7" s="52" t="s">
        <v>34</v>
      </c>
      <c r="C7" s="2" t="s">
        <v>30</v>
      </c>
      <c r="D7" s="33" t="s">
        <v>33</v>
      </c>
      <c r="E7" s="16">
        <v>50</v>
      </c>
      <c r="F7" s="24">
        <v>10.33</v>
      </c>
      <c r="G7" s="36">
        <v>130.80000000000001</v>
      </c>
      <c r="H7" s="36">
        <v>0.2</v>
      </c>
      <c r="I7" s="36">
        <v>0</v>
      </c>
      <c r="J7" s="37">
        <v>32.5</v>
      </c>
    </row>
    <row r="8" spans="1:10" ht="15" thickBot="1" x14ac:dyDescent="0.35">
      <c r="A8" s="7"/>
      <c r="B8" s="8"/>
      <c r="C8" s="8"/>
      <c r="D8" s="31"/>
      <c r="E8" s="18"/>
      <c r="F8" s="25"/>
      <c r="G8" s="38"/>
      <c r="H8" s="38"/>
      <c r="I8" s="38"/>
      <c r="J8" s="39"/>
    </row>
    <row r="9" spans="1:10" x14ac:dyDescent="0.3">
      <c r="A9" s="3" t="s">
        <v>13</v>
      </c>
      <c r="B9" s="10" t="s">
        <v>19</v>
      </c>
      <c r="C9" s="5"/>
      <c r="D9" s="29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5"/>
      <c r="G11" s="18"/>
      <c r="H11" s="18"/>
      <c r="I11" s="18"/>
      <c r="J11" s="19"/>
    </row>
    <row r="12" spans="1:10" ht="26.4" x14ac:dyDescent="0.3">
      <c r="A12" s="6" t="s">
        <v>14</v>
      </c>
      <c r="B12" s="9" t="s">
        <v>15</v>
      </c>
      <c r="C12" s="48" t="str">
        <f>[1]Лист1!K71</f>
        <v>54-34с</v>
      </c>
      <c r="D12" s="33" t="s">
        <v>35</v>
      </c>
      <c r="E12" s="20">
        <f>[1]Лист1!F71</f>
        <v>100</v>
      </c>
      <c r="F12" s="44">
        <f>[1]Лист1!L71</f>
        <v>14.16</v>
      </c>
      <c r="G12" s="43">
        <f>[1]Лист1!J71</f>
        <v>117.2</v>
      </c>
      <c r="H12" s="43">
        <f>[1]Лист1!G71</f>
        <v>2.8</v>
      </c>
      <c r="I12" s="43">
        <f>[1]Лист1!H71</f>
        <v>7.2</v>
      </c>
      <c r="J12" s="43">
        <f>[1]Лист1!I71</f>
        <v>10.4</v>
      </c>
    </row>
    <row r="13" spans="1:10" x14ac:dyDescent="0.3">
      <c r="A13" s="6"/>
      <c r="B13" s="1" t="s">
        <v>16</v>
      </c>
      <c r="C13" s="49" t="str">
        <f>[1]Лист1!K72</f>
        <v>54-11с</v>
      </c>
      <c r="D13" s="33" t="str">
        <f>[2]Лист1!$D$56</f>
        <v>Суп крестьянский с крупой (крупа рисовая)</v>
      </c>
      <c r="E13" s="16">
        <f>[1]Лист1!F72</f>
        <v>250</v>
      </c>
      <c r="F13" s="45">
        <f>[1]Лист1!L72</f>
        <v>13.64</v>
      </c>
      <c r="G13" s="43">
        <f>[1]Лист1!J72</f>
        <v>146.1</v>
      </c>
      <c r="H13" s="43">
        <f>[1]Лист1!G72</f>
        <v>6.2</v>
      </c>
      <c r="I13" s="43">
        <f>[1]Лист1!H72</f>
        <v>7.2</v>
      </c>
      <c r="J13" s="43">
        <f>[1]Лист1!I72</f>
        <v>14.1</v>
      </c>
    </row>
    <row r="14" spans="1:10" x14ac:dyDescent="0.3">
      <c r="A14" s="6"/>
      <c r="B14" s="1" t="s">
        <v>17</v>
      </c>
      <c r="C14" s="49" t="str">
        <f>[1]Лист1!K73</f>
        <v>54-6м</v>
      </c>
      <c r="D14" s="33" t="s">
        <v>36</v>
      </c>
      <c r="E14" s="16">
        <f>[1]Лист1!F73</f>
        <v>100</v>
      </c>
      <c r="F14" s="45">
        <f>[1]Лист1!L73</f>
        <v>60.26</v>
      </c>
      <c r="G14" s="43">
        <f>[1]Лист1!J73</f>
        <v>295.2</v>
      </c>
      <c r="H14" s="43">
        <f>[1]Лист1!G73</f>
        <v>18.2</v>
      </c>
      <c r="I14" s="43">
        <f>[1]Лист1!H73</f>
        <v>17.399999999999999</v>
      </c>
      <c r="J14" s="43">
        <f>[1]Лист1!I73</f>
        <v>16.399999999999999</v>
      </c>
    </row>
    <row r="15" spans="1:10" x14ac:dyDescent="0.3">
      <c r="A15" s="6"/>
      <c r="B15" s="1" t="s">
        <v>18</v>
      </c>
      <c r="C15" s="49" t="str">
        <f>[1]Лист1!K74</f>
        <v>54-1г</v>
      </c>
      <c r="D15" s="33" t="s">
        <v>37</v>
      </c>
      <c r="E15" s="16">
        <f>[1]Лист1!F74</f>
        <v>200</v>
      </c>
      <c r="F15" s="45">
        <f>[1]Лист1!L74</f>
        <v>12.11</v>
      </c>
      <c r="G15" s="46">
        <f>[1]Лист1!J74</f>
        <v>262.39999999999998</v>
      </c>
      <c r="H15" s="46">
        <f>[1]Лист1!G74</f>
        <v>7.1</v>
      </c>
      <c r="I15" s="46">
        <f>[1]Лист1!H74</f>
        <v>6.6</v>
      </c>
      <c r="J15" s="47">
        <f>[1]Лист1!I74</f>
        <v>43.7</v>
      </c>
    </row>
    <row r="16" spans="1:10" x14ac:dyDescent="0.3">
      <c r="A16" s="6"/>
      <c r="B16" s="1" t="s">
        <v>26</v>
      </c>
      <c r="C16" s="50" t="str">
        <f>[1]Лист1!K75</f>
        <v>Пром.</v>
      </c>
      <c r="D16" s="33" t="s">
        <v>38</v>
      </c>
      <c r="E16" s="16">
        <f>[1]Лист1!F75</f>
        <v>200</v>
      </c>
      <c r="F16" s="43">
        <f>[1]Лист1!L75</f>
        <v>23.94</v>
      </c>
      <c r="G16" s="43">
        <f>[1]Лист1!J75</f>
        <v>105.6</v>
      </c>
      <c r="H16" s="43">
        <f>[1]Лист1!G75</f>
        <v>1</v>
      </c>
      <c r="I16" s="43">
        <f>[1]Лист1!H75</f>
        <v>0</v>
      </c>
      <c r="J16" s="43">
        <f>[1]Лист1!I75</f>
        <v>25.4</v>
      </c>
    </row>
    <row r="17" spans="1:10" x14ac:dyDescent="0.3">
      <c r="A17" s="6"/>
      <c r="B17" s="1" t="s">
        <v>23</v>
      </c>
      <c r="C17" s="49" t="str">
        <f>[1]Лист1!K76</f>
        <v>Пром.</v>
      </c>
      <c r="D17" s="33" t="s">
        <v>28</v>
      </c>
      <c r="E17" s="16">
        <f>[1]Лист1!F76</f>
        <v>50</v>
      </c>
      <c r="F17" s="43">
        <f>[1]Лист1!L76</f>
        <v>5.25</v>
      </c>
      <c r="G17" s="43">
        <f>[1]Лист1!J76</f>
        <v>117.2</v>
      </c>
      <c r="H17" s="43">
        <f>[1]Лист1!G76</f>
        <v>3.8</v>
      </c>
      <c r="I17" s="43">
        <f>[1]Лист1!H76</f>
        <v>0.4</v>
      </c>
      <c r="J17" s="43">
        <f>[1]Лист1!I76</f>
        <v>24.6</v>
      </c>
    </row>
    <row r="18" spans="1:10" x14ac:dyDescent="0.3">
      <c r="A18" s="6"/>
      <c r="B18" s="1" t="s">
        <v>20</v>
      </c>
      <c r="C18" s="49" t="str">
        <f>[1]Лист1!K77</f>
        <v>Пром.</v>
      </c>
      <c r="D18" s="33" t="s">
        <v>29</v>
      </c>
      <c r="E18" s="16">
        <f>[1]Лист1!F77</f>
        <v>20</v>
      </c>
      <c r="F18" s="43">
        <f>[1]Лист1!L77</f>
        <v>1.94</v>
      </c>
      <c r="G18" s="43">
        <f>[1]Лист1!J77</f>
        <v>39.1</v>
      </c>
      <c r="H18" s="43">
        <f>[1]Лист1!G77</f>
        <v>1.3</v>
      </c>
      <c r="I18" s="43">
        <f>[1]Лист1!H77</f>
        <v>0.2</v>
      </c>
      <c r="J18" s="43">
        <f>[1]Лист1!I77</f>
        <v>7.9</v>
      </c>
    </row>
    <row r="19" spans="1:10" x14ac:dyDescent="0.3">
      <c r="A19" s="6"/>
      <c r="B19" s="26" t="s">
        <v>40</v>
      </c>
      <c r="C19" s="26" t="str">
        <f>[1]Лист1!K78</f>
        <v>54-3соус</v>
      </c>
      <c r="D19" s="33" t="s">
        <v>39</v>
      </c>
      <c r="E19" s="27">
        <f>[1]Лист1!F78</f>
        <v>50</v>
      </c>
      <c r="F19" s="28">
        <f>[1]Лист1!L78</f>
        <v>8.06</v>
      </c>
      <c r="G19" s="40">
        <f>[1]Лист1!J78</f>
        <v>35.299999999999997</v>
      </c>
      <c r="H19" s="40">
        <f>[1]Лист1!G78</f>
        <v>1.6</v>
      </c>
      <c r="I19" s="40">
        <f>[1]Лист1!H78</f>
        <v>1.2</v>
      </c>
      <c r="J19" s="41">
        <f>[1]Лист1!I78</f>
        <v>4.5</v>
      </c>
    </row>
    <row r="20" spans="1:10" ht="15" thickBot="1" x14ac:dyDescent="0.35">
      <c r="A20" s="7"/>
      <c r="B20" s="8"/>
      <c r="C20" s="8"/>
      <c r="D20" s="31"/>
      <c r="E20" s="18"/>
      <c r="F20" s="25"/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2026-06-01T13:03:35Z</dcterms:modified>
</cp:coreProperties>
</file>